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<sst xmlns="http://schemas.openxmlformats.org/spreadsheetml/2006/main" count="106" uniqueCount="99">
  <si>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</si>
  <si>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</si>
  <si>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</si>
  <si>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</si>
  <si>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</si>
  <si>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</si>
  <si>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</si>
  <si>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</si>
  <si>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</si>
  <si>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</si>
  <si>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</si>
  <si>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</si>
  <si>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</si>
  <si>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</si>
  <si>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</si>
  <si>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</si>
  <si>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</si>
  <si>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</si>
  <si>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</si>
  <si>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</si>
  <si>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</si>
  <si>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</si>
  <si>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</si>
  <si>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</si>
  <si>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</si>
  <si>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</si>
  <si>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</si>
  <si>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</si>
  <si>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</si>
  <si>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</si>
  <si>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</si>
  <si>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</si>
  <si>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</si>
  <si>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</si>
  <si>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</si>
  <si>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</si>
  <si>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</si>
  <si>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</si>
  <si>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</si>
  <si>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</si>
  <si>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</si>
  <si>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</si>
  <si>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</si>
  <si>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</si>
  <si>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</si>
  <si>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</si>
  <si>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</si>
  <si>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</si>
  <si>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</si>
  <si>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</si>
  <si>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</si>
  <si>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</si>
  <si>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</si>
  <si>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</si>
  <si>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</si>
  <si>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</si>
  <si>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</si>
  <si>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</si>
  <si>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</si>
  <si>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</si>
  <si>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</si>
  <si>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</si>
  <si>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</si>
  <si>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</si>
  <si>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</si>
  <si>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</si>
  <si>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</si>
  <si>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</si>
  <si>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</si>
  <si>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</si>
  <si>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</si>
  <si>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</si>
  <si>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</si>
  <si>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</si>
  <si>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</si>
  <si>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</si>
  <si>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</si>
  <si>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</si>
  <si>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</si>
  <si>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</si>
  <si>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</si>
  <si>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</si>
  <si>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</si>
  <si>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</si>
  <si>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</si>
  <si>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</si>
  <si>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</si>
  <si>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</si>
  <si>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</si>
  <si>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</si>
  <si>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</si>
  <si>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</si>
  <si>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</si>
  <si>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</si>
  <si>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</si>
  <si>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</si>
  <si>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</si>
  <si>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Teto PPI
Comp_Mar 2022</t>
  </si>
  <si>
    <t>Produção Competência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</si>
</sst>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20" sqref="B20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39" t="s">
        <v>83</v>
      </c>
      <c r="C5" s="14"/>
      <c r="D5" s="45" t="s">
        <v>84</v>
      </c>
      <c r="E5" s="46"/>
      <c r="F5" s="14"/>
      <c r="G5" s="45" t="s">
        <v>97</v>
      </c>
      <c r="H5" s="46"/>
      <c r="I5" s="14"/>
      <c r="J5" s="45" t="s">
        <v>16</v>
      </c>
      <c r="K5" s="46"/>
      <c r="L5" s="14"/>
      <c r="M5" s="45" t="s">
        <v>85</v>
      </c>
      <c r="N5" s="46"/>
      <c r="O5" s="14"/>
      <c r="P5" s="42" t="s">
        <v>98</v>
      </c>
      <c r="Q5" s="43"/>
      <c r="R5" s="43"/>
      <c r="S5" s="43"/>
      <c r="T5" s="43"/>
      <c r="U5" s="43"/>
      <c r="V5" s="43"/>
      <c r="W5" s="44"/>
      <c r="X5" s="23"/>
      <c r="Y5" s="42" t="s">
        <v>17</v>
      </c>
      <c r="Z5" s="43"/>
      <c r="AA5" s="43"/>
      <c r="AB5" s="44"/>
      <c r="AC5" s="39" t="s">
        <v>2</v>
      </c>
    </row>
    <row r="6" spans="1:29" ht="15" customHeight="1" thickBot="1" x14ac:dyDescent="0.35">
      <c r="B6" s="40"/>
      <c r="C6" s="14"/>
      <c r="D6" s="47"/>
      <c r="E6" s="48"/>
      <c r="F6" s="14"/>
      <c r="G6" s="47"/>
      <c r="H6" s="48"/>
      <c r="I6" s="14"/>
      <c r="J6" s="47"/>
      <c r="K6" s="48"/>
      <c r="L6" s="14"/>
      <c r="M6" s="47"/>
      <c r="N6" s="48"/>
      <c r="O6" s="14"/>
      <c r="P6" s="49" t="s">
        <v>5</v>
      </c>
      <c r="Q6" s="5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0"/>
    </row>
    <row r="7" spans="1:29" ht="43.8" thickBot="1" x14ac:dyDescent="0.35">
      <c r="B7" s="41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1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80.62922234011468</v>
      </c>
      <c r="H8" s="29">
        <v>24937.005885350667</v>
      </c>
      <c r="I8" s="37"/>
      <c r="J8" s="4">
        <v>7.3707776598853201</v>
      </c>
      <c r="K8" s="29">
        <v>42963.794114649339</v>
      </c>
      <c r="L8" s="37"/>
      <c r="M8" s="4">
        <v>42.583333333333336</v>
      </c>
      <c r="N8" s="29">
        <v>32782.300000000003</v>
      </c>
      <c r="O8" s="37"/>
      <c r="P8" s="4">
        <v>88</v>
      </c>
      <c r="Q8" s="29">
        <v>67900.800000000003</v>
      </c>
      <c r="R8" s="16"/>
      <c r="S8" s="4">
        <v>0</v>
      </c>
      <c r="T8" s="4">
        <v>0</v>
      </c>
      <c r="U8" s="4">
        <v>42</v>
      </c>
      <c r="V8" s="4">
        <v>46</v>
      </c>
      <c r="W8" s="4">
        <v>88</v>
      </c>
      <c r="X8" s="16"/>
      <c r="Y8" s="7">
        <v>0</v>
      </c>
      <c r="Z8" s="7">
        <v>0</v>
      </c>
      <c r="AA8" s="7">
        <v>18900</v>
      </c>
      <c r="AB8" s="7">
        <v>20700</v>
      </c>
      <c r="AC8" s="8">
        <v>39600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140.60516825167838</v>
      </c>
      <c r="H9" s="7">
        <v>43486.366436879085</v>
      </c>
      <c r="I9" s="37"/>
      <c r="J9" s="4">
        <v>39.394831748321621</v>
      </c>
      <c r="K9" s="7">
        <v>95401.633563120908</v>
      </c>
      <c r="L9" s="37"/>
      <c r="M9" s="4">
        <v>22.833333333333343</v>
      </c>
      <c r="N9" s="7">
        <v>-16916.45166666666</v>
      </c>
      <c r="O9" s="37"/>
      <c r="P9" s="4">
        <v>180</v>
      </c>
      <c r="Q9" s="7">
        <v>138888</v>
      </c>
      <c r="R9" s="16"/>
      <c r="S9" s="4">
        <v>0</v>
      </c>
      <c r="T9" s="4">
        <v>0</v>
      </c>
      <c r="U9" s="4">
        <v>180</v>
      </c>
      <c r="V9" s="4">
        <v>0</v>
      </c>
      <c r="W9" s="4">
        <v>180</v>
      </c>
      <c r="X9" s="16"/>
      <c r="Y9" s="7">
        <v>0</v>
      </c>
      <c r="Z9" s="7">
        <v>0</v>
      </c>
      <c r="AA9" s="7">
        <v>81000</v>
      </c>
      <c r="AB9" s="7">
        <v>0</v>
      </c>
      <c r="AC9" s="8">
        <v>81000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95.131916944705196</v>
      </c>
      <c r="H10" s="7">
        <v>29422.399272658418</v>
      </c>
      <c r="I10" s="37"/>
      <c r="J10" s="4">
        <v>34.868083055294804</v>
      </c>
      <c r="K10" s="7">
        <v>65120.50072734159</v>
      </c>
      <c r="L10" s="37"/>
      <c r="M10" s="4">
        <v>10</v>
      </c>
      <c r="N10" s="7">
        <v>-5053.4124999999913</v>
      </c>
      <c r="O10" s="37"/>
      <c r="P10" s="4">
        <v>130</v>
      </c>
      <c r="Q10" s="7">
        <v>94542.900000000009</v>
      </c>
      <c r="R10" s="16"/>
      <c r="S10" s="4">
        <v>0</v>
      </c>
      <c r="T10" s="4">
        <v>0</v>
      </c>
      <c r="U10" s="4">
        <v>108</v>
      </c>
      <c r="V10" s="4">
        <v>22</v>
      </c>
      <c r="W10" s="4">
        <v>130</v>
      </c>
      <c r="X10" s="16"/>
      <c r="Y10" s="7">
        <v>0</v>
      </c>
      <c r="Z10" s="7">
        <v>0</v>
      </c>
      <c r="AA10" s="7">
        <v>48600</v>
      </c>
      <c r="AB10" s="7">
        <v>0</v>
      </c>
      <c r="AC10" s="8">
        <v>48600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0.77640718779024698</v>
      </c>
      <c r="H11" s="7">
        <v>240.12721503976758</v>
      </c>
      <c r="I11" s="37"/>
      <c r="J11" s="4">
        <v>0.22359281220975302</v>
      </c>
      <c r="K11" s="7">
        <v>531.4727849602325</v>
      </c>
      <c r="L11" s="37"/>
      <c r="M11" s="4">
        <v>-0.91666666666666674</v>
      </c>
      <c r="N11" s="7">
        <v>-1043.1925000000001</v>
      </c>
      <c r="O11" s="37"/>
      <c r="P11" s="4">
        <v>1</v>
      </c>
      <c r="Q11" s="7">
        <v>771.6</v>
      </c>
      <c r="R11" s="16"/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16"/>
      <c r="Y11" s="7">
        <v>0</v>
      </c>
      <c r="Z11" s="7">
        <v>0</v>
      </c>
      <c r="AA11" s="7">
        <v>450</v>
      </c>
      <c r="AB11" s="7">
        <v>0</v>
      </c>
      <c r="AC11" s="8">
        <v>450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14.897408507590113</v>
      </c>
      <c r="H12" s="7">
        <v>4607.4705032274696</v>
      </c>
      <c r="I12" s="37"/>
      <c r="J12" s="4">
        <v>38.102591492409886</v>
      </c>
      <c r="K12" s="7">
        <v>3108.67949677253</v>
      </c>
      <c r="L12" s="37"/>
      <c r="M12" s="4">
        <v>-77.666666666666657</v>
      </c>
      <c r="N12" s="7">
        <v>-44055.687499999993</v>
      </c>
      <c r="O12" s="37"/>
      <c r="P12" s="4">
        <v>53</v>
      </c>
      <c r="Q12" s="7">
        <v>7716.15</v>
      </c>
      <c r="R12" s="16"/>
      <c r="S12" s="4">
        <v>0</v>
      </c>
      <c r="T12" s="4">
        <v>0</v>
      </c>
      <c r="U12" s="4">
        <v>12</v>
      </c>
      <c r="V12" s="4">
        <v>41</v>
      </c>
      <c r="W12" s="4">
        <v>53</v>
      </c>
      <c r="X12" s="16"/>
      <c r="Y12" s="7">
        <v>0</v>
      </c>
      <c r="Z12" s="7">
        <v>0</v>
      </c>
      <c r="AA12" s="7">
        <v>5400</v>
      </c>
      <c r="AB12" s="7">
        <v>18450</v>
      </c>
      <c r="AC12" s="8">
        <v>23850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3.3405834924116653</v>
      </c>
      <c r="H13" s="7">
        <v>1033.1756625330797</v>
      </c>
      <c r="I13" s="37"/>
      <c r="J13" s="4">
        <v>2.6594165075883347</v>
      </c>
      <c r="K13" s="7">
        <v>916.68433746692017</v>
      </c>
      <c r="L13" s="37"/>
      <c r="M13" s="4">
        <v>-0.33333333333333304</v>
      </c>
      <c r="N13" s="7">
        <v>-3289.1324999999997</v>
      </c>
      <c r="O13" s="37"/>
      <c r="P13" s="4">
        <v>6</v>
      </c>
      <c r="Q13" s="7">
        <v>1949.86</v>
      </c>
      <c r="R13" s="16"/>
      <c r="S13" s="4">
        <v>0</v>
      </c>
      <c r="T13" s="4">
        <v>0</v>
      </c>
      <c r="U13" s="4">
        <v>1</v>
      </c>
      <c r="V13" s="4">
        <v>5</v>
      </c>
      <c r="W13" s="4">
        <v>6</v>
      </c>
      <c r="X13" s="16"/>
      <c r="Y13" s="7">
        <v>0</v>
      </c>
      <c r="Z13" s="7">
        <v>0</v>
      </c>
      <c r="AA13" s="7">
        <v>450</v>
      </c>
      <c r="AB13" s="7">
        <v>900</v>
      </c>
      <c r="AC13" s="8">
        <v>1350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292.29542069715137</v>
      </c>
      <c r="H14" s="7">
        <v>90401.12771321497</v>
      </c>
      <c r="I14" s="37"/>
      <c r="J14" s="4">
        <v>63.704579302848629</v>
      </c>
      <c r="K14" s="7">
        <v>184288.47228678502</v>
      </c>
      <c r="L14" s="37"/>
      <c r="M14" s="4">
        <v>230</v>
      </c>
      <c r="N14" s="7">
        <v>160117.24999999997</v>
      </c>
      <c r="O14" s="37"/>
      <c r="P14" s="4">
        <v>356</v>
      </c>
      <c r="Q14" s="7">
        <v>274689.59999999998</v>
      </c>
      <c r="R14" s="16"/>
      <c r="S14" s="4">
        <v>0</v>
      </c>
      <c r="T14" s="4">
        <v>0</v>
      </c>
      <c r="U14" s="4">
        <v>356</v>
      </c>
      <c r="V14" s="4">
        <v>0</v>
      </c>
      <c r="W14" s="4">
        <v>356</v>
      </c>
      <c r="X14" s="16"/>
      <c r="Y14" s="7">
        <v>0</v>
      </c>
      <c r="Z14" s="7">
        <v>0</v>
      </c>
      <c r="AA14" s="7">
        <v>160200</v>
      </c>
      <c r="AB14" s="7">
        <v>0</v>
      </c>
      <c r="AC14" s="8">
        <v>160200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96.274491285990621</v>
      </c>
      <c r="H15" s="7">
        <v>29775.774664931178</v>
      </c>
      <c r="I15" s="37"/>
      <c r="J15" s="4">
        <v>27.725508714009379</v>
      </c>
      <c r="K15" s="7">
        <v>65902.62533506882</v>
      </c>
      <c r="L15" s="37"/>
      <c r="M15" s="4">
        <v>58.5</v>
      </c>
      <c r="N15" s="7">
        <v>45088.6</v>
      </c>
      <c r="O15" s="37"/>
      <c r="P15" s="4">
        <v>124</v>
      </c>
      <c r="Q15" s="7">
        <v>95678.399999999994</v>
      </c>
      <c r="R15" s="16"/>
      <c r="S15" s="4">
        <v>0</v>
      </c>
      <c r="T15" s="4">
        <v>0</v>
      </c>
      <c r="U15" s="4">
        <v>110</v>
      </c>
      <c r="V15" s="4">
        <v>14</v>
      </c>
      <c r="W15" s="4">
        <v>124</v>
      </c>
      <c r="X15" s="16"/>
      <c r="Y15" s="7">
        <v>0</v>
      </c>
      <c r="Z15" s="7">
        <v>0</v>
      </c>
      <c r="AA15" s="7">
        <v>49500</v>
      </c>
      <c r="AB15" s="7">
        <v>6300</v>
      </c>
      <c r="AC15" s="8">
        <v>55800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0</v>
      </c>
      <c r="K16" s="7">
        <v>0</v>
      </c>
      <c r="L16" s="37"/>
      <c r="M16" s="4">
        <v>-14.25</v>
      </c>
      <c r="N16" s="7">
        <v>-10995.300000000001</v>
      </c>
      <c r="O16" s="37"/>
      <c r="P16" s="4">
        <v>0</v>
      </c>
      <c r="Q16" s="7">
        <v>0</v>
      </c>
      <c r="R16" s="16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6"/>
      <c r="Y16" s="7">
        <v>0</v>
      </c>
      <c r="Z16" s="7">
        <v>0</v>
      </c>
      <c r="AA16" s="7">
        <v>0</v>
      </c>
      <c r="AB16" s="7">
        <v>0</v>
      </c>
      <c r="AC16" s="8">
        <v>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209.7517247390565</v>
      </c>
      <c r="H17" s="7">
        <v>64872.013427295387</v>
      </c>
      <c r="I17" s="37"/>
      <c r="J17" s="4">
        <v>159.2482752609435</v>
      </c>
      <c r="K17" s="7">
        <v>140523.71657270461</v>
      </c>
      <c r="L17" s="37"/>
      <c r="M17" s="4">
        <v>82</v>
      </c>
      <c r="N17" s="7">
        <v>-35122.648333333345</v>
      </c>
      <c r="O17" s="37"/>
      <c r="P17" s="4">
        <v>369</v>
      </c>
      <c r="Q17" s="7">
        <v>205395.72999999998</v>
      </c>
      <c r="R17" s="16"/>
      <c r="S17" s="4">
        <v>0</v>
      </c>
      <c r="T17" s="4">
        <v>0</v>
      </c>
      <c r="U17" s="4">
        <v>321</v>
      </c>
      <c r="V17" s="4">
        <v>48</v>
      </c>
      <c r="W17" s="4">
        <v>369</v>
      </c>
      <c r="X17" s="16"/>
      <c r="Y17" s="7">
        <v>0</v>
      </c>
      <c r="Z17" s="7">
        <v>0</v>
      </c>
      <c r="AA17" s="7">
        <v>144450</v>
      </c>
      <c r="AB17" s="7">
        <v>4500</v>
      </c>
      <c r="AC17" s="8">
        <v>148950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0.5785823392682633</v>
      </c>
      <c r="H18" s="7">
        <v>178.94394588888846</v>
      </c>
      <c r="I18" s="37"/>
      <c r="J18" s="4">
        <v>-0.5785823392682633</v>
      </c>
      <c r="K18" s="7">
        <v>-178.94394588888846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382.68986519872175</v>
      </c>
      <c r="H19" s="7">
        <v>118358.32150866065</v>
      </c>
      <c r="I19" s="37"/>
      <c r="J19" s="4">
        <v>456.31013480127825</v>
      </c>
      <c r="K19" s="7">
        <v>261962.08849133932</v>
      </c>
      <c r="L19" s="37"/>
      <c r="M19" s="4">
        <v>741.25</v>
      </c>
      <c r="N19" s="7">
        <v>304896.50999999995</v>
      </c>
      <c r="O19" s="37"/>
      <c r="P19" s="4">
        <v>839</v>
      </c>
      <c r="Q19" s="7">
        <v>380320.41</v>
      </c>
      <c r="R19" s="16"/>
      <c r="S19" s="4">
        <v>0</v>
      </c>
      <c r="T19" s="4">
        <v>0</v>
      </c>
      <c r="U19" s="4">
        <v>710</v>
      </c>
      <c r="V19" s="4">
        <v>129</v>
      </c>
      <c r="W19" s="4">
        <v>839</v>
      </c>
      <c r="X19" s="16"/>
      <c r="Y19" s="7">
        <v>0</v>
      </c>
      <c r="Z19" s="7">
        <v>0</v>
      </c>
      <c r="AA19" s="7">
        <v>319500</v>
      </c>
      <c r="AB19" s="7">
        <v>0</v>
      </c>
      <c r="AC19" s="8">
        <v>319500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226.33613847573113</v>
      </c>
      <c r="H20" s="7">
        <v>70001.240907774118</v>
      </c>
      <c r="I20" s="37"/>
      <c r="J20" s="4">
        <v>137.66386152426887</v>
      </c>
      <c r="K20" s="7">
        <v>154808.51909222588</v>
      </c>
      <c r="L20" s="37"/>
      <c r="M20" s="4">
        <v>240.66666666666669</v>
      </c>
      <c r="N20" s="7">
        <v>118843.15916666666</v>
      </c>
      <c r="O20" s="37"/>
      <c r="P20" s="4">
        <v>364</v>
      </c>
      <c r="Q20" s="7">
        <v>224809.76</v>
      </c>
      <c r="R20" s="16"/>
      <c r="S20" s="4">
        <v>0</v>
      </c>
      <c r="T20" s="4">
        <v>0</v>
      </c>
      <c r="U20" s="4">
        <v>338</v>
      </c>
      <c r="V20" s="4">
        <v>26</v>
      </c>
      <c r="W20" s="4">
        <v>364</v>
      </c>
      <c r="X20" s="16"/>
      <c r="Y20" s="7">
        <v>0</v>
      </c>
      <c r="Z20" s="7">
        <v>0</v>
      </c>
      <c r="AA20" s="7">
        <v>152100</v>
      </c>
      <c r="AB20" s="7">
        <v>0</v>
      </c>
      <c r="AC20" s="8">
        <v>152100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165.57154961768933</v>
      </c>
      <c r="H21" s="7">
        <v>51207.96886575895</v>
      </c>
      <c r="I21" s="37"/>
      <c r="J21" s="4">
        <v>48.428450382310672</v>
      </c>
      <c r="K21" s="7">
        <v>113338.43113424108</v>
      </c>
      <c r="L21" s="37"/>
      <c r="M21" s="4">
        <v>90</v>
      </c>
      <c r="N21" s="7">
        <v>49700.437500000015</v>
      </c>
      <c r="O21" s="37"/>
      <c r="P21" s="4">
        <v>214</v>
      </c>
      <c r="Q21" s="7">
        <v>164546.40000000002</v>
      </c>
      <c r="R21" s="16"/>
      <c r="S21" s="4">
        <v>0</v>
      </c>
      <c r="T21" s="4">
        <v>0</v>
      </c>
      <c r="U21" s="4">
        <v>214</v>
      </c>
      <c r="V21" s="4">
        <v>0</v>
      </c>
      <c r="W21" s="4">
        <v>214</v>
      </c>
      <c r="X21" s="16"/>
      <c r="Y21" s="7">
        <v>0</v>
      </c>
      <c r="Z21" s="7">
        <v>0</v>
      </c>
      <c r="AA21" s="7">
        <v>96300</v>
      </c>
      <c r="AB21" s="7">
        <v>0</v>
      </c>
      <c r="AC21" s="8">
        <v>96300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0</v>
      </c>
      <c r="K22" s="7">
        <v>0</v>
      </c>
      <c r="L22" s="37"/>
      <c r="M22" s="4">
        <v>-226.66666666666669</v>
      </c>
      <c r="N22" s="7">
        <v>-188439.65916666665</v>
      </c>
      <c r="O22" s="37"/>
      <c r="P22" s="4">
        <v>0</v>
      </c>
      <c r="Q22" s="7">
        <v>0</v>
      </c>
      <c r="R22" s="16"/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6"/>
      <c r="Y22" s="7"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70.653054088912484</v>
      </c>
      <c r="H23" s="7">
        <v>21851.57656861885</v>
      </c>
      <c r="I23" s="37"/>
      <c r="J23" s="4">
        <v>20.346945911087516</v>
      </c>
      <c r="K23" s="7">
        <v>48364.023431381152</v>
      </c>
      <c r="L23" s="37"/>
      <c r="M23" s="4">
        <v>-108.16666666666669</v>
      </c>
      <c r="N23" s="7">
        <v>-88755.274999999994</v>
      </c>
      <c r="O23" s="37"/>
      <c r="P23" s="4">
        <v>91</v>
      </c>
      <c r="Q23" s="7">
        <v>70215.600000000006</v>
      </c>
      <c r="R23" s="16"/>
      <c r="S23" s="4">
        <v>0</v>
      </c>
      <c r="T23" s="4">
        <v>0</v>
      </c>
      <c r="U23" s="4">
        <v>91</v>
      </c>
      <c r="V23" s="4">
        <v>0</v>
      </c>
      <c r="W23" s="4">
        <v>91</v>
      </c>
      <c r="X23" s="16"/>
      <c r="Y23" s="7">
        <v>0</v>
      </c>
      <c r="Z23" s="7">
        <v>0</v>
      </c>
      <c r="AA23" s="7">
        <v>40950</v>
      </c>
      <c r="AB23" s="7">
        <v>0</v>
      </c>
      <c r="AC23" s="8">
        <v>40950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2.5155753881228843E-2</v>
      </c>
      <c r="H24" s="7">
        <v>7.7801715603864556</v>
      </c>
      <c r="I24" s="37"/>
      <c r="J24" s="4">
        <v>-2.5155753881228843E-2</v>
      </c>
      <c r="K24" s="7">
        <v>-7.7801715603864556</v>
      </c>
      <c r="L24" s="37"/>
      <c r="M24" s="4">
        <v>0</v>
      </c>
      <c r="N24" s="7">
        <v>0</v>
      </c>
      <c r="O24" s="37"/>
      <c r="P24" s="4">
        <v>0</v>
      </c>
      <c r="Q24" s="7">
        <v>0</v>
      </c>
      <c r="R24" s="16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6"/>
      <c r="Y24" s="7"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44.277467515078186</v>
      </c>
      <c r="H25" s="7">
        <v>13694.13515306338</v>
      </c>
      <c r="I25" s="37"/>
      <c r="J25" s="4">
        <v>73.722532484921814</v>
      </c>
      <c r="K25" s="7">
        <v>22986.264846936621</v>
      </c>
      <c r="L25" s="37"/>
      <c r="M25" s="4">
        <v>56.666666666666657</v>
      </c>
      <c r="N25" s="7">
        <v>5233.0375000000058</v>
      </c>
      <c r="O25" s="37"/>
      <c r="P25" s="4">
        <v>118</v>
      </c>
      <c r="Q25" s="7">
        <v>36680.400000000001</v>
      </c>
      <c r="R25" s="16"/>
      <c r="S25" s="4">
        <v>0</v>
      </c>
      <c r="T25" s="4">
        <v>0</v>
      </c>
      <c r="U25" s="4">
        <v>43</v>
      </c>
      <c r="V25" s="4">
        <v>75</v>
      </c>
      <c r="W25" s="4">
        <v>118</v>
      </c>
      <c r="X25" s="16"/>
      <c r="Y25" s="7">
        <v>0</v>
      </c>
      <c r="Z25" s="7">
        <v>0</v>
      </c>
      <c r="AA25" s="7">
        <v>19350</v>
      </c>
      <c r="AB25" s="7">
        <v>32850</v>
      </c>
      <c r="AC25" s="8">
        <v>52200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397.924008627766</v>
      </c>
      <c r="H26" s="7">
        <v>123069.93738839545</v>
      </c>
      <c r="I26" s="37"/>
      <c r="J26" s="4">
        <v>408.075991372234</v>
      </c>
      <c r="K26" s="7">
        <v>272390.29261160456</v>
      </c>
      <c r="L26" s="37"/>
      <c r="M26" s="4">
        <v>593.25</v>
      </c>
      <c r="N26" s="7">
        <v>210632.28666666668</v>
      </c>
      <c r="O26" s="37"/>
      <c r="P26" s="4">
        <v>806</v>
      </c>
      <c r="Q26" s="7">
        <v>395460.23</v>
      </c>
      <c r="R26" s="16"/>
      <c r="S26" s="4">
        <v>0</v>
      </c>
      <c r="T26" s="4">
        <v>0</v>
      </c>
      <c r="U26" s="4">
        <v>597</v>
      </c>
      <c r="V26" s="4">
        <v>209</v>
      </c>
      <c r="W26" s="4">
        <v>806</v>
      </c>
      <c r="X26" s="16"/>
      <c r="Y26" s="7">
        <v>0</v>
      </c>
      <c r="Z26" s="7">
        <v>0</v>
      </c>
      <c r="AA26" s="7">
        <v>268650</v>
      </c>
      <c r="AB26" s="7">
        <v>0</v>
      </c>
      <c r="AC26" s="8">
        <v>268650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0.44181553656679839</v>
      </c>
      <c r="H27" s="7">
        <v>136.64470914937939</v>
      </c>
      <c r="I27" s="37"/>
      <c r="J27" s="4">
        <v>-0.44181553656679839</v>
      </c>
      <c r="K27" s="7">
        <v>-136.64470914937939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1.6606958096223465</v>
      </c>
      <c r="K28" s="7">
        <v>16232.500000000002</v>
      </c>
      <c r="L28" s="37"/>
      <c r="M28" s="4">
        <v>-6.6666666666666643</v>
      </c>
      <c r="N28" s="7">
        <v>-5143.9999999999964</v>
      </c>
      <c r="O28" s="37"/>
      <c r="P28" s="4">
        <v>34</v>
      </c>
      <c r="Q28" s="7">
        <v>26234.400000000001</v>
      </c>
      <c r="R28" s="16"/>
      <c r="S28" s="4">
        <v>0</v>
      </c>
      <c r="T28" s="4">
        <v>0</v>
      </c>
      <c r="U28" s="4">
        <v>1</v>
      </c>
      <c r="V28" s="4">
        <v>33</v>
      </c>
      <c r="W28" s="4">
        <v>34</v>
      </c>
      <c r="X28" s="16"/>
      <c r="Y28" s="7">
        <v>0</v>
      </c>
      <c r="Z28" s="7">
        <v>0</v>
      </c>
      <c r="AA28" s="7">
        <v>450</v>
      </c>
      <c r="AB28" s="7">
        <v>14850</v>
      </c>
      <c r="AC28" s="8">
        <v>15300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168.10386968874229</v>
      </c>
      <c r="H29" s="7">
        <v>51991.164817334211</v>
      </c>
      <c r="I29" s="37"/>
      <c r="J29" s="4">
        <v>-52.103869688742293</v>
      </c>
      <c r="K29" s="7">
        <v>39847.535182665786</v>
      </c>
      <c r="L29" s="37"/>
      <c r="M29" s="4">
        <v>51.583333333333329</v>
      </c>
      <c r="N29" s="7">
        <v>30334.799999999996</v>
      </c>
      <c r="O29" s="37"/>
      <c r="P29" s="4">
        <v>116</v>
      </c>
      <c r="Q29" s="7">
        <v>91838.7</v>
      </c>
      <c r="R29" s="16"/>
      <c r="S29" s="4">
        <v>1</v>
      </c>
      <c r="T29" s="4">
        <v>0</v>
      </c>
      <c r="U29" s="4">
        <v>115</v>
      </c>
      <c r="V29" s="4">
        <v>0</v>
      </c>
      <c r="W29" s="4">
        <v>116</v>
      </c>
      <c r="X29" s="16"/>
      <c r="Y29" s="7">
        <v>1221.5999999999999</v>
      </c>
      <c r="Z29" s="7">
        <v>0</v>
      </c>
      <c r="AA29" s="7">
        <v>51750</v>
      </c>
      <c r="AB29" s="7">
        <v>0</v>
      </c>
      <c r="AC29" s="8">
        <v>52971.6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100.62719589083235</v>
      </c>
      <c r="H30" s="7">
        <v>31121.979145116627</v>
      </c>
      <c r="I30" s="37"/>
      <c r="J30" s="4">
        <v>1.3728041091676459</v>
      </c>
      <c r="K30" s="7">
        <v>23215.030854883375</v>
      </c>
      <c r="L30" s="37"/>
      <c r="M30" s="4">
        <v>7.5</v>
      </c>
      <c r="N30" s="7">
        <v>-183.47416666666686</v>
      </c>
      <c r="O30" s="37"/>
      <c r="P30" s="4">
        <v>102</v>
      </c>
      <c r="Q30" s="7">
        <v>54337.01</v>
      </c>
      <c r="R30" s="16"/>
      <c r="S30" s="4">
        <v>0</v>
      </c>
      <c r="T30" s="4">
        <v>0</v>
      </c>
      <c r="U30" s="4">
        <v>71</v>
      </c>
      <c r="V30" s="4">
        <v>31</v>
      </c>
      <c r="W30" s="4">
        <v>102</v>
      </c>
      <c r="X30" s="16"/>
      <c r="Y30" s="7">
        <v>0</v>
      </c>
      <c r="Z30" s="7">
        <v>0</v>
      </c>
      <c r="AA30" s="7">
        <v>31950</v>
      </c>
      <c r="AB30" s="7">
        <v>0</v>
      </c>
      <c r="AC30" s="8">
        <v>31950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3.4803840622785343</v>
      </c>
      <c r="H31" s="7">
        <v>1076.4131827815049</v>
      </c>
      <c r="I31" s="37"/>
      <c r="J31" s="4">
        <v>5.5196159377214657</v>
      </c>
      <c r="K31" s="7">
        <v>809.53681721849512</v>
      </c>
      <c r="L31" s="37"/>
      <c r="M31" s="4">
        <v>9</v>
      </c>
      <c r="N31" s="7">
        <v>1885.95</v>
      </c>
      <c r="O31" s="37"/>
      <c r="P31" s="4">
        <v>9</v>
      </c>
      <c r="Q31" s="7">
        <v>1885.95</v>
      </c>
      <c r="R31" s="16"/>
      <c r="S31" s="4">
        <v>0</v>
      </c>
      <c r="T31" s="4">
        <v>0</v>
      </c>
      <c r="U31" s="4">
        <v>0</v>
      </c>
      <c r="V31" s="4">
        <v>9</v>
      </c>
      <c r="W31" s="4">
        <v>9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14.98405960747337</v>
      </c>
      <c r="H32" s="7">
        <v>4634.2699553993634</v>
      </c>
      <c r="I32" s="37"/>
      <c r="J32" s="4">
        <v>27.01594039252663</v>
      </c>
      <c r="K32" s="7">
        <v>3485.2900446006361</v>
      </c>
      <c r="L32" s="37"/>
      <c r="M32" s="4">
        <v>19.833333333333336</v>
      </c>
      <c r="N32" s="7">
        <v>-16.680833333334704</v>
      </c>
      <c r="O32" s="37"/>
      <c r="P32" s="4">
        <v>42</v>
      </c>
      <c r="Q32" s="7">
        <v>8119.5599999999995</v>
      </c>
      <c r="R32" s="16"/>
      <c r="S32" s="4">
        <v>0</v>
      </c>
      <c r="T32" s="4">
        <v>0</v>
      </c>
      <c r="U32" s="4">
        <v>14</v>
      </c>
      <c r="V32" s="4">
        <v>28</v>
      </c>
      <c r="W32" s="4">
        <v>42</v>
      </c>
      <c r="X32" s="16"/>
      <c r="Y32" s="7">
        <v>0</v>
      </c>
      <c r="Z32" s="7">
        <v>0</v>
      </c>
      <c r="AA32" s="7">
        <v>6300</v>
      </c>
      <c r="AB32" s="7">
        <v>0</v>
      </c>
      <c r="AC32" s="8">
        <v>6300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0.83601558254112152</v>
      </c>
      <c r="H33" s="7">
        <v>258.56289936831803</v>
      </c>
      <c r="I33" s="37"/>
      <c r="J33" s="4">
        <v>-0.83601558254112152</v>
      </c>
      <c r="K33" s="7">
        <v>-258.56289936831803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91.997736678737724</v>
      </c>
      <c r="H34" s="7">
        <v>28453.06</v>
      </c>
      <c r="I34" s="37"/>
      <c r="J34" s="4">
        <v>-42.997736678737724</v>
      </c>
      <c r="K34" s="7">
        <v>9355.34</v>
      </c>
      <c r="L34" s="37"/>
      <c r="M34" s="4">
        <v>2.1666666666666643</v>
      </c>
      <c r="N34" s="7">
        <v>11199.200000000004</v>
      </c>
      <c r="O34" s="37"/>
      <c r="P34" s="4">
        <v>49</v>
      </c>
      <c r="Q34" s="7">
        <v>37808.400000000001</v>
      </c>
      <c r="R34" s="16"/>
      <c r="S34" s="4">
        <v>4</v>
      </c>
      <c r="T34" s="4">
        <v>0</v>
      </c>
      <c r="U34" s="4">
        <v>45</v>
      </c>
      <c r="V34" s="4">
        <v>0</v>
      </c>
      <c r="W34" s="4">
        <v>49</v>
      </c>
      <c r="X34" s="16"/>
      <c r="Y34" s="7">
        <v>4886.3999999999996</v>
      </c>
      <c r="Z34" s="7">
        <v>0</v>
      </c>
      <c r="AA34" s="7">
        <v>20250</v>
      </c>
      <c r="AB34" s="7">
        <v>0</v>
      </c>
      <c r="AC34" s="8">
        <v>25136.400000000001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0</v>
      </c>
      <c r="H35" s="7">
        <v>0</v>
      </c>
      <c r="I35" s="37"/>
      <c r="J35" s="4">
        <v>0</v>
      </c>
      <c r="K35" s="7">
        <v>0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-39.916321779617178</v>
      </c>
      <c r="K36" s="7">
        <v>-6335.16</v>
      </c>
      <c r="L36" s="37"/>
      <c r="M36" s="4">
        <v>-10.25</v>
      </c>
      <c r="N36" s="7">
        <v>-6096.1433333333334</v>
      </c>
      <c r="O36" s="37"/>
      <c r="P36" s="4">
        <v>13</v>
      </c>
      <c r="Q36" s="7">
        <v>10030.799999999999</v>
      </c>
      <c r="R36" s="16"/>
      <c r="S36" s="4">
        <v>0</v>
      </c>
      <c r="T36" s="4">
        <v>0</v>
      </c>
      <c r="U36" s="4">
        <v>0</v>
      </c>
      <c r="V36" s="4">
        <v>13</v>
      </c>
      <c r="W36" s="4">
        <v>13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12.974623784649253</v>
      </c>
      <c r="H37" s="7">
        <v>4012.7916441163206</v>
      </c>
      <c r="I37" s="37"/>
      <c r="J37" s="4">
        <v>-4.9746237846492534</v>
      </c>
      <c r="K37" s="7">
        <v>-3153.7416441163205</v>
      </c>
      <c r="L37" s="37"/>
      <c r="M37" s="4">
        <v>8</v>
      </c>
      <c r="N37" s="7">
        <v>859.05</v>
      </c>
      <c r="O37" s="37"/>
      <c r="P37" s="4">
        <v>8</v>
      </c>
      <c r="Q37" s="7">
        <v>859.05</v>
      </c>
      <c r="R37" s="16"/>
      <c r="S37" s="4">
        <v>3</v>
      </c>
      <c r="T37" s="4">
        <v>0</v>
      </c>
      <c r="U37" s="4">
        <v>0</v>
      </c>
      <c r="V37" s="4">
        <v>5</v>
      </c>
      <c r="W37" s="4">
        <v>8</v>
      </c>
      <c r="X37" s="16"/>
      <c r="Y37" s="7">
        <v>1822.5</v>
      </c>
      <c r="Z37" s="7">
        <v>0</v>
      </c>
      <c r="AA37" s="7">
        <v>0</v>
      </c>
      <c r="AB37" s="7">
        <v>1350</v>
      </c>
      <c r="AC37" s="8">
        <v>3172.5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44.844770682914621</v>
      </c>
      <c r="H38" s="7">
        <v>13869.590676811833</v>
      </c>
      <c r="I38" s="37"/>
      <c r="J38" s="4">
        <v>-43.844770682914621</v>
      </c>
      <c r="K38" s="7">
        <v>-13790.840676811833</v>
      </c>
      <c r="L38" s="37"/>
      <c r="M38" s="4">
        <v>-3.25</v>
      </c>
      <c r="N38" s="7">
        <v>-2010.9916666666668</v>
      </c>
      <c r="O38" s="37"/>
      <c r="P38" s="4">
        <v>1</v>
      </c>
      <c r="Q38" s="7">
        <v>78.75</v>
      </c>
      <c r="R38" s="16"/>
      <c r="S38" s="4">
        <v>0</v>
      </c>
      <c r="T38" s="4">
        <v>0</v>
      </c>
      <c r="U38" s="4">
        <v>0</v>
      </c>
      <c r="V38" s="4">
        <v>1</v>
      </c>
      <c r="W38" s="4">
        <v>1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109.25972477713353</v>
      </c>
      <c r="H40" s="7">
        <v>33791.847679071856</v>
      </c>
      <c r="I40" s="37"/>
      <c r="J40" s="4">
        <v>-102.25972477713353</v>
      </c>
      <c r="K40" s="7">
        <v>-30536.697679071855</v>
      </c>
      <c r="L40" s="37"/>
      <c r="M40" s="4">
        <v>-5.25</v>
      </c>
      <c r="N40" s="7">
        <v>-4405.2875000000004</v>
      </c>
      <c r="O40" s="37"/>
      <c r="P40" s="4">
        <v>7</v>
      </c>
      <c r="Q40" s="7">
        <v>3255.15</v>
      </c>
      <c r="R40" s="16"/>
      <c r="S40" s="4">
        <v>0</v>
      </c>
      <c r="T40" s="4">
        <v>0</v>
      </c>
      <c r="U40" s="4">
        <v>1</v>
      </c>
      <c r="V40" s="4">
        <v>6</v>
      </c>
      <c r="W40" s="4">
        <v>7</v>
      </c>
      <c r="X40" s="16"/>
      <c r="Y40" s="7">
        <v>0</v>
      </c>
      <c r="Z40" s="7">
        <v>0</v>
      </c>
      <c r="AA40" s="7">
        <v>450</v>
      </c>
      <c r="AB40" s="7">
        <v>0</v>
      </c>
      <c r="AC40" s="8">
        <v>450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0</v>
      </c>
      <c r="H41" s="7">
        <v>0</v>
      </c>
      <c r="I41" s="37"/>
      <c r="J41" s="4">
        <v>0</v>
      </c>
      <c r="K41" s="7">
        <v>0</v>
      </c>
      <c r="L41" s="37"/>
      <c r="M41" s="4">
        <v>0</v>
      </c>
      <c r="N41" s="7">
        <v>0</v>
      </c>
      <c r="O41" s="37"/>
      <c r="P41" s="4">
        <v>0</v>
      </c>
      <c r="Q41" s="7">
        <v>0</v>
      </c>
      <c r="R41" s="16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6"/>
      <c r="Y41" s="7"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64.798471861596425</v>
      </c>
      <c r="H42" s="7">
        <v>20040.871377354542</v>
      </c>
      <c r="I42" s="37"/>
      <c r="J42" s="4">
        <v>-20.798471861596425</v>
      </c>
      <c r="K42" s="7">
        <v>13909.528622645459</v>
      </c>
      <c r="L42" s="37"/>
      <c r="M42" s="4">
        <v>44</v>
      </c>
      <c r="N42" s="7">
        <v>33950.400000000001</v>
      </c>
      <c r="O42" s="37"/>
      <c r="P42" s="4">
        <v>44</v>
      </c>
      <c r="Q42" s="7">
        <v>33950.400000000001</v>
      </c>
      <c r="R42" s="16"/>
      <c r="S42" s="4">
        <v>0</v>
      </c>
      <c r="T42" s="4">
        <v>0</v>
      </c>
      <c r="U42" s="4">
        <v>0</v>
      </c>
      <c r="V42" s="4">
        <v>44</v>
      </c>
      <c r="W42" s="4">
        <v>44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0</v>
      </c>
      <c r="H43" s="7">
        <v>0</v>
      </c>
      <c r="I43" s="37"/>
      <c r="J43" s="4">
        <v>0</v>
      </c>
      <c r="K43" s="7">
        <v>0</v>
      </c>
      <c r="L43" s="37"/>
      <c r="M43" s="4">
        <v>-16.916666666666668</v>
      </c>
      <c r="N43" s="7">
        <v>-12865.1625</v>
      </c>
      <c r="O43" s="37"/>
      <c r="P43" s="4">
        <v>0</v>
      </c>
      <c r="Q43" s="7">
        <v>0</v>
      </c>
      <c r="R43" s="16"/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1.5273839605623738</v>
      </c>
      <c r="H44" s="7">
        <v>472.38931132273092</v>
      </c>
      <c r="I44" s="37"/>
      <c r="J44" s="4">
        <v>-1.5273839605623738</v>
      </c>
      <c r="K44" s="7">
        <v>-472.38931132273092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0.76369198028118346</v>
      </c>
      <c r="H45" s="7">
        <v>236.19465566136441</v>
      </c>
      <c r="I45" s="37"/>
      <c r="J45" s="4">
        <v>-0.76369198028118346</v>
      </c>
      <c r="K45" s="7">
        <v>-236.19465566136441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0</v>
      </c>
      <c r="H46" s="7">
        <v>0</v>
      </c>
      <c r="I46" s="37"/>
      <c r="J46" s="4">
        <v>0</v>
      </c>
      <c r="K46" s="7">
        <v>0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0.76369198028118346</v>
      </c>
      <c r="H47" s="7">
        <v>236.19465566136441</v>
      </c>
      <c r="I47" s="37"/>
      <c r="J47" s="4">
        <v>-0.76369198028118346</v>
      </c>
      <c r="K47" s="7">
        <v>-236.19465566136441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0</v>
      </c>
      <c r="H48" s="7">
        <v>0</v>
      </c>
      <c r="I48" s="37"/>
      <c r="J48" s="4">
        <v>0</v>
      </c>
      <c r="K48" s="7">
        <v>0</v>
      </c>
      <c r="L48" s="37"/>
      <c r="M48" s="4">
        <v>0</v>
      </c>
      <c r="N48" s="7">
        <v>0</v>
      </c>
      <c r="O48" s="37"/>
      <c r="P48" s="4">
        <v>0</v>
      </c>
      <c r="Q48" s="7">
        <v>0</v>
      </c>
      <c r="R48" s="16"/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6"/>
      <c r="Y48" s="7">
        <v>0</v>
      </c>
      <c r="Z48" s="7">
        <v>0</v>
      </c>
      <c r="AA48" s="7">
        <v>0</v>
      </c>
      <c r="AB48" s="7">
        <v>0</v>
      </c>
      <c r="AC48" s="8">
        <v>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96.331529259054392</v>
      </c>
      <c r="H49" s="7">
        <v>29793.415369240338</v>
      </c>
      <c r="I49" s="37"/>
      <c r="J49" s="4">
        <v>-74.331529259054392</v>
      </c>
      <c r="K49" s="7">
        <v>-12818.215369240337</v>
      </c>
      <c r="L49" s="37"/>
      <c r="M49" s="4">
        <v>-44.833333333333329</v>
      </c>
      <c r="N49" s="7">
        <v>-51255.899999999994</v>
      </c>
      <c r="O49" s="37"/>
      <c r="P49" s="4">
        <v>22</v>
      </c>
      <c r="Q49" s="7">
        <v>16975.2</v>
      </c>
      <c r="R49" s="16"/>
      <c r="S49" s="4">
        <v>0</v>
      </c>
      <c r="T49" s="4">
        <v>0</v>
      </c>
      <c r="U49" s="4">
        <v>22</v>
      </c>
      <c r="V49" s="4">
        <v>0</v>
      </c>
      <c r="W49" s="4">
        <v>22</v>
      </c>
      <c r="X49" s="16"/>
      <c r="Y49" s="7">
        <v>0</v>
      </c>
      <c r="Z49" s="7">
        <v>0</v>
      </c>
      <c r="AA49" s="7">
        <v>9900</v>
      </c>
      <c r="AB49" s="7">
        <v>0</v>
      </c>
      <c r="AC49" s="8">
        <v>9900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83.559055324494523</v>
      </c>
      <c r="H50" s="7">
        <v>25843.144630759663</v>
      </c>
      <c r="I50" s="37"/>
      <c r="J50" s="4">
        <v>-3.5590553244945227</v>
      </c>
      <c r="K50" s="7">
        <v>-12011.044630759663</v>
      </c>
      <c r="L50" s="37"/>
      <c r="M50" s="4">
        <v>80</v>
      </c>
      <c r="N50" s="7">
        <v>13832.1</v>
      </c>
      <c r="O50" s="37"/>
      <c r="P50" s="4">
        <v>80</v>
      </c>
      <c r="Q50" s="7">
        <v>13832.1</v>
      </c>
      <c r="R50" s="16"/>
      <c r="S50" s="4">
        <v>0</v>
      </c>
      <c r="T50" s="4">
        <v>0</v>
      </c>
      <c r="U50" s="4">
        <v>0</v>
      </c>
      <c r="V50" s="4">
        <v>80</v>
      </c>
      <c r="W50" s="4">
        <v>80</v>
      </c>
      <c r="X50" s="16"/>
      <c r="Y50" s="7">
        <v>0</v>
      </c>
      <c r="Z50" s="7">
        <v>0</v>
      </c>
      <c r="AA50" s="7">
        <v>0</v>
      </c>
      <c r="AB50" s="7">
        <v>0</v>
      </c>
      <c r="AC50" s="8">
        <v>0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315.07878786894418</v>
      </c>
      <c r="H51" s="7">
        <v>97447.567512107038</v>
      </c>
      <c r="I51" s="37"/>
      <c r="J51" s="4">
        <v>201.92121213105582</v>
      </c>
      <c r="K51" s="7">
        <v>180456.68248789298</v>
      </c>
      <c r="L51" s="37"/>
      <c r="M51" s="4">
        <v>60.333333333333314</v>
      </c>
      <c r="N51" s="7">
        <v>-127451.38333333336</v>
      </c>
      <c r="O51" s="37"/>
      <c r="P51" s="4">
        <v>517</v>
      </c>
      <c r="Q51" s="7">
        <v>277904.25</v>
      </c>
      <c r="R51" s="16"/>
      <c r="S51" s="4">
        <v>0</v>
      </c>
      <c r="T51" s="4">
        <v>0</v>
      </c>
      <c r="U51" s="4">
        <v>446</v>
      </c>
      <c r="V51" s="4">
        <v>71</v>
      </c>
      <c r="W51" s="4">
        <v>517</v>
      </c>
      <c r="X51" s="16"/>
      <c r="Y51" s="7">
        <v>0</v>
      </c>
      <c r="Z51" s="7">
        <v>0</v>
      </c>
      <c r="AA51" s="7">
        <v>200700</v>
      </c>
      <c r="AB51" s="7">
        <v>17550</v>
      </c>
      <c r="AC51" s="8">
        <v>218250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31.116122457272613</v>
      </c>
      <c r="H52" s="7">
        <v>9623.594353585273</v>
      </c>
      <c r="I52" s="37"/>
      <c r="J52" s="4">
        <v>25.883877542727387</v>
      </c>
      <c r="K52" s="7">
        <v>17821.295646414728</v>
      </c>
      <c r="L52" s="37"/>
      <c r="M52" s="4">
        <v>-53.416666666666671</v>
      </c>
      <c r="N52" s="7">
        <v>-49820.751666666663</v>
      </c>
      <c r="O52" s="37"/>
      <c r="P52" s="4">
        <v>57</v>
      </c>
      <c r="Q52" s="7">
        <v>27444.89</v>
      </c>
      <c r="R52" s="16"/>
      <c r="S52" s="4">
        <v>0</v>
      </c>
      <c r="T52" s="4">
        <v>0</v>
      </c>
      <c r="U52" s="4">
        <v>39</v>
      </c>
      <c r="V52" s="4">
        <v>18</v>
      </c>
      <c r="W52" s="4">
        <v>57</v>
      </c>
      <c r="X52" s="16"/>
      <c r="Y52" s="7">
        <v>0</v>
      </c>
      <c r="Z52" s="7">
        <v>0</v>
      </c>
      <c r="AA52" s="7">
        <v>17550</v>
      </c>
      <c r="AB52" s="7">
        <v>7200</v>
      </c>
      <c r="AC52" s="8">
        <v>24750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45.120111660332739</v>
      </c>
      <c r="H53" s="7">
        <v>13954.748134307709</v>
      </c>
      <c r="I53" s="37"/>
      <c r="J53" s="4">
        <v>15.879888339667261</v>
      </c>
      <c r="K53" s="7">
        <v>25609.03186569229</v>
      </c>
      <c r="L53" s="37"/>
      <c r="M53" s="4">
        <v>25.583333333333329</v>
      </c>
      <c r="N53" s="7">
        <v>9330.5633333333317</v>
      </c>
      <c r="O53" s="37"/>
      <c r="P53" s="4">
        <v>61</v>
      </c>
      <c r="Q53" s="7">
        <v>39563.78</v>
      </c>
      <c r="R53" s="16"/>
      <c r="S53" s="4">
        <v>0</v>
      </c>
      <c r="T53" s="4">
        <v>0</v>
      </c>
      <c r="U53" s="4">
        <v>49</v>
      </c>
      <c r="V53" s="4">
        <v>12</v>
      </c>
      <c r="W53" s="4">
        <v>61</v>
      </c>
      <c r="X53" s="16"/>
      <c r="Y53" s="7">
        <v>0</v>
      </c>
      <c r="Z53" s="7">
        <v>0</v>
      </c>
      <c r="AA53" s="7">
        <v>22050</v>
      </c>
      <c r="AB53" s="7">
        <v>900</v>
      </c>
      <c r="AC53" s="8">
        <v>22950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69.662926797723742</v>
      </c>
      <c r="K55" s="7">
        <v>166739.49000000005</v>
      </c>
      <c r="L55" s="37"/>
      <c r="M55" s="4">
        <v>78.333333333333314</v>
      </c>
      <c r="N55" s="7">
        <v>86445.115833333373</v>
      </c>
      <c r="O55" s="37"/>
      <c r="P55" s="4">
        <v>336</v>
      </c>
      <c r="Q55" s="7">
        <v>249112.22000000003</v>
      </c>
      <c r="R55" s="16"/>
      <c r="S55" s="4">
        <v>2</v>
      </c>
      <c r="T55" s="4">
        <v>22</v>
      </c>
      <c r="U55" s="4">
        <v>308</v>
      </c>
      <c r="V55" s="4">
        <v>4</v>
      </c>
      <c r="W55" s="4">
        <v>336</v>
      </c>
      <c r="X55" s="16"/>
      <c r="Y55" s="7">
        <v>2443.1999999999998</v>
      </c>
      <c r="Z55" s="7">
        <v>9900</v>
      </c>
      <c r="AA55" s="7">
        <v>138600</v>
      </c>
      <c r="AB55" s="7">
        <v>1800</v>
      </c>
      <c r="AC55" s="8">
        <v>152743.20000000001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175.45441024314536</v>
      </c>
      <c r="K56" s="7">
        <v>193286.8</v>
      </c>
      <c r="L56" s="37"/>
      <c r="M56" s="4">
        <v>194.66666666666669</v>
      </c>
      <c r="N56" s="7">
        <v>131936.75</v>
      </c>
      <c r="O56" s="37"/>
      <c r="P56" s="4">
        <v>308</v>
      </c>
      <c r="Q56" s="7">
        <v>234280.5</v>
      </c>
      <c r="R56" s="16"/>
      <c r="S56" s="4">
        <v>0</v>
      </c>
      <c r="T56" s="4">
        <v>0</v>
      </c>
      <c r="U56" s="4">
        <v>302</v>
      </c>
      <c r="V56" s="4">
        <v>6</v>
      </c>
      <c r="W56" s="4">
        <v>308</v>
      </c>
      <c r="X56" s="16"/>
      <c r="Y56" s="7">
        <v>0</v>
      </c>
      <c r="Z56" s="7">
        <v>0</v>
      </c>
      <c r="AA56" s="7">
        <v>135900</v>
      </c>
      <c r="AB56" s="7">
        <v>0</v>
      </c>
      <c r="AC56" s="8">
        <v>135900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5.4154221494598183</v>
      </c>
      <c r="H57" s="7">
        <v>1674.8817623849325</v>
      </c>
      <c r="I57" s="37"/>
      <c r="J57" s="4">
        <v>-2.4154221494598183</v>
      </c>
      <c r="K57" s="7">
        <v>639.91823761506771</v>
      </c>
      <c r="L57" s="37"/>
      <c r="M57" s="4">
        <v>1.5833333333333333</v>
      </c>
      <c r="N57" s="7">
        <v>796.7</v>
      </c>
      <c r="O57" s="37"/>
      <c r="P57" s="4">
        <v>3</v>
      </c>
      <c r="Q57" s="7">
        <v>2314.8000000000002</v>
      </c>
      <c r="R57" s="16"/>
      <c r="S57" s="4">
        <v>0</v>
      </c>
      <c r="T57" s="4">
        <v>0</v>
      </c>
      <c r="U57" s="4">
        <v>3</v>
      </c>
      <c r="V57" s="4">
        <v>0</v>
      </c>
      <c r="W57" s="4">
        <v>3</v>
      </c>
      <c r="X57" s="16"/>
      <c r="Y57" s="7">
        <v>0</v>
      </c>
      <c r="Z57" s="7">
        <v>0</v>
      </c>
      <c r="AA57" s="7">
        <v>1350</v>
      </c>
      <c r="AB57" s="7">
        <v>0</v>
      </c>
      <c r="AC57" s="8">
        <v>1350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3.6102814329732142</v>
      </c>
      <c r="H58" s="7">
        <v>1116.5878415899556</v>
      </c>
      <c r="I58" s="37"/>
      <c r="J58" s="4">
        <v>-1.6102814329732142</v>
      </c>
      <c r="K58" s="7">
        <v>426.61215841004446</v>
      </c>
      <c r="L58" s="37"/>
      <c r="M58" s="4">
        <v>-128.25</v>
      </c>
      <c r="N58" s="7">
        <v>-128365.78333333333</v>
      </c>
      <c r="O58" s="37"/>
      <c r="P58" s="4">
        <v>2</v>
      </c>
      <c r="Q58" s="7">
        <v>1543.2</v>
      </c>
      <c r="R58" s="16"/>
      <c r="S58" s="4">
        <v>0</v>
      </c>
      <c r="T58" s="4">
        <v>0</v>
      </c>
      <c r="U58" s="4">
        <v>2</v>
      </c>
      <c r="V58" s="4">
        <v>0</v>
      </c>
      <c r="W58" s="4">
        <v>2</v>
      </c>
      <c r="X58" s="16"/>
      <c r="Y58" s="7">
        <v>0</v>
      </c>
      <c r="Z58" s="7">
        <v>0</v>
      </c>
      <c r="AA58" s="7">
        <v>900</v>
      </c>
      <c r="AB58" s="7">
        <v>0</v>
      </c>
      <c r="AC58" s="8">
        <v>900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0</v>
      </c>
      <c r="H59" s="7">
        <v>0</v>
      </c>
      <c r="I59" s="37"/>
      <c r="J59" s="4">
        <v>0</v>
      </c>
      <c r="K59" s="7">
        <v>0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539.06470844162811</v>
      </c>
      <c r="H60" s="7">
        <v>166721.93302682674</v>
      </c>
      <c r="I60" s="37"/>
      <c r="J60" s="4">
        <v>-191.06470844162811</v>
      </c>
      <c r="K60" s="7">
        <v>58250.766973173275</v>
      </c>
      <c r="L60" s="37"/>
      <c r="M60" s="4">
        <v>348</v>
      </c>
      <c r="N60" s="7">
        <v>224972.7</v>
      </c>
      <c r="O60" s="37"/>
      <c r="P60" s="4">
        <v>348</v>
      </c>
      <c r="Q60" s="7">
        <v>224972.7</v>
      </c>
      <c r="R60" s="16"/>
      <c r="S60" s="4">
        <v>0</v>
      </c>
      <c r="T60" s="4">
        <v>0</v>
      </c>
      <c r="U60" s="4">
        <v>348</v>
      </c>
      <c r="V60" s="4">
        <v>0</v>
      </c>
      <c r="W60" s="4">
        <v>348</v>
      </c>
      <c r="X60" s="16"/>
      <c r="Y60" s="7">
        <v>0</v>
      </c>
      <c r="Z60" s="7">
        <v>0</v>
      </c>
      <c r="AA60" s="7">
        <v>156600</v>
      </c>
      <c r="AB60" s="7">
        <v>0</v>
      </c>
      <c r="AC60" s="8">
        <v>156600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77.878580474645531</v>
      </c>
      <c r="H61" s="7">
        <v>24086.287369198366</v>
      </c>
      <c r="I61" s="37"/>
      <c r="J61" s="4">
        <v>18.121419525354469</v>
      </c>
      <c r="K61" s="7">
        <v>8344.5326308016338</v>
      </c>
      <c r="L61" s="37"/>
      <c r="M61" s="4">
        <v>80.833333333333329</v>
      </c>
      <c r="N61" s="7">
        <v>16178.22</v>
      </c>
      <c r="O61" s="37"/>
      <c r="P61" s="4">
        <v>96</v>
      </c>
      <c r="Q61" s="7">
        <v>32430.82</v>
      </c>
      <c r="R61" s="16"/>
      <c r="S61" s="4">
        <v>0</v>
      </c>
      <c r="T61" s="4">
        <v>0</v>
      </c>
      <c r="U61" s="4">
        <v>84</v>
      </c>
      <c r="V61" s="4">
        <v>12</v>
      </c>
      <c r="W61" s="4">
        <v>96</v>
      </c>
      <c r="X61" s="16"/>
      <c r="Y61" s="7">
        <v>0</v>
      </c>
      <c r="Z61" s="7">
        <v>0</v>
      </c>
      <c r="AA61" s="7">
        <v>37800</v>
      </c>
      <c r="AB61" s="7">
        <v>0</v>
      </c>
      <c r="AC61" s="8">
        <v>37800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0</v>
      </c>
      <c r="H62" s="7">
        <v>0</v>
      </c>
      <c r="I62" s="37"/>
      <c r="J62" s="4">
        <v>0</v>
      </c>
      <c r="K62" s="7">
        <v>0</v>
      </c>
      <c r="L62" s="37"/>
      <c r="M62" s="4">
        <v>-281.33333333333337</v>
      </c>
      <c r="N62" s="7">
        <v>-232266.78750000001</v>
      </c>
      <c r="O62" s="37"/>
      <c r="P62" s="4">
        <v>0</v>
      </c>
      <c r="Q62" s="7">
        <v>0</v>
      </c>
      <c r="R62" s="16"/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6"/>
      <c r="Y62" s="7">
        <v>0</v>
      </c>
      <c r="Z62" s="7">
        <v>0</v>
      </c>
      <c r="AA62" s="7">
        <v>0</v>
      </c>
      <c r="AB62" s="7">
        <v>0</v>
      </c>
      <c r="AC62" s="8">
        <v>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174.84006695680287</v>
      </c>
      <c r="H63" s="7">
        <v>54074.535908399987</v>
      </c>
      <c r="I63" s="37"/>
      <c r="J63" s="4">
        <v>-112.84006695680287</v>
      </c>
      <c r="K63" s="7">
        <v>-6235.3359083999894</v>
      </c>
      <c r="L63" s="37"/>
      <c r="M63" s="4">
        <v>62</v>
      </c>
      <c r="N63" s="7">
        <v>47839.199999999997</v>
      </c>
      <c r="O63" s="37"/>
      <c r="P63" s="4">
        <v>62</v>
      </c>
      <c r="Q63" s="7">
        <v>47839.199999999997</v>
      </c>
      <c r="R63" s="16"/>
      <c r="S63" s="4">
        <v>0</v>
      </c>
      <c r="T63" s="4">
        <v>0</v>
      </c>
      <c r="U63" s="4">
        <v>62</v>
      </c>
      <c r="V63" s="4">
        <v>0</v>
      </c>
      <c r="W63" s="4">
        <v>62</v>
      </c>
      <c r="X63" s="16"/>
      <c r="Y63" s="7">
        <v>0</v>
      </c>
      <c r="Z63" s="7">
        <v>0</v>
      </c>
      <c r="AA63" s="7">
        <v>27900</v>
      </c>
      <c r="AB63" s="7">
        <v>0</v>
      </c>
      <c r="AC63" s="8">
        <v>27900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71.274796346738697</v>
      </c>
      <c r="H64" s="7">
        <v>22043.86901411934</v>
      </c>
      <c r="I64" s="37"/>
      <c r="J64" s="4">
        <v>67.725203653261303</v>
      </c>
      <c r="K64" s="7">
        <v>-8752.6590141193374</v>
      </c>
      <c r="L64" s="37"/>
      <c r="M64" s="4">
        <v>139</v>
      </c>
      <c r="N64" s="7">
        <v>13291.210000000003</v>
      </c>
      <c r="O64" s="37"/>
      <c r="P64" s="4">
        <v>139</v>
      </c>
      <c r="Q64" s="7">
        <v>13291.210000000003</v>
      </c>
      <c r="R64" s="16"/>
      <c r="S64" s="4">
        <v>2</v>
      </c>
      <c r="T64" s="4">
        <v>0</v>
      </c>
      <c r="U64" s="4">
        <v>129</v>
      </c>
      <c r="V64" s="4">
        <v>8</v>
      </c>
      <c r="W64" s="4">
        <v>139</v>
      </c>
      <c r="X64" s="16"/>
      <c r="Y64" s="7">
        <v>1050.3</v>
      </c>
      <c r="Z64" s="7">
        <v>0</v>
      </c>
      <c r="AA64" s="7">
        <v>58050</v>
      </c>
      <c r="AB64" s="7">
        <v>3600</v>
      </c>
      <c r="AC64" s="8">
        <v>62700.3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1.9225784967688877</v>
      </c>
      <c r="H65" s="7">
        <v>594.61507748068152</v>
      </c>
      <c r="I65" s="37"/>
      <c r="J65" s="4">
        <v>5.0774215032311121</v>
      </c>
      <c r="K65" s="7">
        <v>-68.565077480681566</v>
      </c>
      <c r="L65" s="37"/>
      <c r="M65" s="4">
        <v>7</v>
      </c>
      <c r="N65" s="7">
        <v>526.04999999999995</v>
      </c>
      <c r="O65" s="37"/>
      <c r="P65" s="4">
        <v>7</v>
      </c>
      <c r="Q65" s="7">
        <v>526.04999999999995</v>
      </c>
      <c r="R65" s="16"/>
      <c r="S65" s="4">
        <v>0</v>
      </c>
      <c r="T65" s="4">
        <v>0</v>
      </c>
      <c r="U65" s="4">
        <v>0</v>
      </c>
      <c r="V65" s="4">
        <v>7</v>
      </c>
      <c r="W65" s="4">
        <v>7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16</v>
      </c>
      <c r="K67" s="7">
        <v>11701.279999999999</v>
      </c>
      <c r="L67" s="37"/>
      <c r="M67" s="4">
        <v>-4.75</v>
      </c>
      <c r="N67" s="7">
        <v>-10584.2425</v>
      </c>
      <c r="O67" s="37"/>
      <c r="P67" s="4">
        <v>16</v>
      </c>
      <c r="Q67" s="7">
        <v>11701.279999999999</v>
      </c>
      <c r="R67" s="16"/>
      <c r="S67" s="4">
        <v>0</v>
      </c>
      <c r="T67" s="4">
        <v>0</v>
      </c>
      <c r="U67" s="4">
        <v>16</v>
      </c>
      <c r="V67" s="4">
        <v>0</v>
      </c>
      <c r="W67" s="4">
        <v>16</v>
      </c>
      <c r="X67" s="16"/>
      <c r="Y67" s="7">
        <v>0</v>
      </c>
      <c r="Z67" s="7">
        <v>0</v>
      </c>
      <c r="AA67" s="7">
        <v>7200</v>
      </c>
      <c r="AB67" s="7">
        <v>0</v>
      </c>
      <c r="AC67" s="8">
        <v>7200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451.23480341438176</v>
      </c>
      <c r="K69" s="7">
        <v>190886.77999999997</v>
      </c>
      <c r="L69" s="37"/>
      <c r="M69" s="4">
        <v>41.5</v>
      </c>
      <c r="N69" s="7">
        <v>-178243.86416666667</v>
      </c>
      <c r="O69" s="37"/>
      <c r="P69" s="4">
        <v>469</v>
      </c>
      <c r="Q69" s="7">
        <v>196381.19999999998</v>
      </c>
      <c r="R69" s="16"/>
      <c r="S69" s="4">
        <v>0</v>
      </c>
      <c r="T69" s="4">
        <v>0</v>
      </c>
      <c r="U69" s="4">
        <v>397</v>
      </c>
      <c r="V69" s="4">
        <v>72</v>
      </c>
      <c r="W69" s="4">
        <v>469</v>
      </c>
      <c r="X69" s="16"/>
      <c r="Y69" s="7">
        <v>0</v>
      </c>
      <c r="Z69" s="7">
        <v>0</v>
      </c>
      <c r="AA69" s="7">
        <v>178650</v>
      </c>
      <c r="AB69" s="7">
        <v>29700</v>
      </c>
      <c r="AC69" s="8">
        <v>208350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12.900801862390068</v>
      </c>
      <c r="H70" s="7">
        <v>3989.96</v>
      </c>
      <c r="I70" s="37"/>
      <c r="J70" s="4">
        <v>13.099198137609932</v>
      </c>
      <c r="K70" s="7">
        <v>16071.64</v>
      </c>
      <c r="L70" s="37"/>
      <c r="M70" s="4">
        <v>26</v>
      </c>
      <c r="N70" s="7">
        <v>20061.599999999999</v>
      </c>
      <c r="O70" s="37"/>
      <c r="P70" s="4">
        <v>26</v>
      </c>
      <c r="Q70" s="7">
        <v>20061.599999999999</v>
      </c>
      <c r="R70" s="16"/>
      <c r="S70" s="4">
        <v>0</v>
      </c>
      <c r="T70" s="4">
        <v>0</v>
      </c>
      <c r="U70" s="4">
        <v>26</v>
      </c>
      <c r="V70" s="4">
        <v>0</v>
      </c>
      <c r="W70" s="4">
        <v>26</v>
      </c>
      <c r="X70" s="16"/>
      <c r="Y70" s="7">
        <v>0</v>
      </c>
      <c r="Z70" s="7">
        <v>0</v>
      </c>
      <c r="AA70" s="7">
        <v>11700</v>
      </c>
      <c r="AB70" s="7">
        <v>0</v>
      </c>
      <c r="AC70" s="8">
        <v>11700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4797.1779293843783</v>
      </c>
      <c r="H72" s="11">
        <v>1483671.19</v>
      </c>
      <c r="I72" s="14"/>
      <c r="J72" s="12">
        <v>1915.8220706156221</v>
      </c>
      <c r="K72" s="11">
        <v>2354467.8199999994</v>
      </c>
      <c r="L72" s="14"/>
      <c r="M72" s="12">
        <v>2389.083333333333</v>
      </c>
      <c r="N72" s="11">
        <v>318634.03666666674</v>
      </c>
      <c r="O72" s="14"/>
      <c r="P72" s="12">
        <v>6713</v>
      </c>
      <c r="Q72" s="11">
        <v>3838139.01</v>
      </c>
      <c r="R72" s="19"/>
      <c r="S72" s="12">
        <v>12</v>
      </c>
      <c r="T72" s="12">
        <v>22</v>
      </c>
      <c r="U72" s="12">
        <v>5604</v>
      </c>
      <c r="V72" s="12">
        <v>1075</v>
      </c>
      <c r="W72" s="12">
        <v>6713</v>
      </c>
      <c r="X72" s="18"/>
      <c r="Y72" s="11">
        <v>11424</v>
      </c>
      <c r="Z72" s="11">
        <v>9900</v>
      </c>
      <c r="AA72" s="11">
        <v>2521800</v>
      </c>
      <c r="AB72" s="11">
        <v>160650</v>
      </c>
      <c r="AC72" s="11">
        <v>2703774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P6:Q6"/>
    <mergeCell ref="B5:B7"/>
    <mergeCell ref="P5:W5"/>
    <mergeCell ref="Y5:AB5"/>
    <mergeCell ref="AC5:AC7"/>
    <mergeCell ref="D5:E6"/>
    <mergeCell ref="G5:H6"/>
    <mergeCell ref="J5:K6"/>
    <mergeCell ref="M5:N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2022-09-05T20:25:15Z</dcterms:modified>
</cp:coreProperties>
</file>